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545" firstSheet="1" activeTab="1"/>
  </bookViews>
  <sheets>
    <sheet name="山西交通职业技术学院" sheetId="1" state="hidden" r:id="rId1"/>
    <sheet name="1 (3)" sheetId="2" r:id="rId2"/>
  </sheets>
  <definedNames/>
  <calcPr fullCalcOnLoad="1"/>
</workbook>
</file>

<file path=xl/sharedStrings.xml><?xml version="1.0" encoding="utf-8"?>
<sst xmlns="http://schemas.openxmlformats.org/spreadsheetml/2006/main" count="131" uniqueCount="96">
  <si>
    <t>山西交通职业技术学院2019年公开招聘工作人员总成绩</t>
  </si>
  <si>
    <t>序号</t>
  </si>
  <si>
    <t>准考证号</t>
  </si>
  <si>
    <t>姓名</t>
  </si>
  <si>
    <t>岗位</t>
  </si>
  <si>
    <t>笔试成绩</t>
  </si>
  <si>
    <t>面试成绩</t>
  </si>
  <si>
    <t>总成绩</t>
  </si>
  <si>
    <t>排名</t>
  </si>
  <si>
    <t>94001051402</t>
  </si>
  <si>
    <t>甘元震</t>
  </si>
  <si>
    <t>专技岗1</t>
  </si>
  <si>
    <t>94001234021</t>
  </si>
  <si>
    <t>牛晋财</t>
  </si>
  <si>
    <t>94001184724</t>
  </si>
  <si>
    <t>郭旭</t>
  </si>
  <si>
    <t>程劲钊</t>
  </si>
  <si>
    <t>马云鹤</t>
  </si>
  <si>
    <t>陈夏</t>
  </si>
  <si>
    <t>94001111411</t>
  </si>
  <si>
    <t>朱特</t>
  </si>
  <si>
    <t>专技岗2</t>
  </si>
  <si>
    <t>张艳聪</t>
  </si>
  <si>
    <t>丁士杰</t>
  </si>
  <si>
    <t>94001222401</t>
  </si>
  <si>
    <t>赵军婷</t>
  </si>
  <si>
    <t>专技岗4</t>
  </si>
  <si>
    <t>94001243229</t>
  </si>
  <si>
    <t>岳鹏</t>
  </si>
  <si>
    <t>94001242118</t>
  </si>
  <si>
    <t>张燕文</t>
  </si>
  <si>
    <t>94001166213</t>
  </si>
  <si>
    <t>张艺凡</t>
  </si>
  <si>
    <t>94001033321</t>
  </si>
  <si>
    <t>杨华</t>
  </si>
  <si>
    <t>94001202214</t>
  </si>
  <si>
    <t>秦红璐</t>
  </si>
  <si>
    <t>94001140116</t>
  </si>
  <si>
    <t>张心怡</t>
  </si>
  <si>
    <t>专技岗6</t>
  </si>
  <si>
    <t>94001200923</t>
  </si>
  <si>
    <t>王瑾</t>
  </si>
  <si>
    <t>94001235227</t>
  </si>
  <si>
    <t>代超</t>
  </si>
  <si>
    <t>94001185006</t>
  </si>
  <si>
    <t>赵晨</t>
  </si>
  <si>
    <t>94001233805</t>
  </si>
  <si>
    <t>李小娜</t>
  </si>
  <si>
    <t>王琦</t>
  </si>
  <si>
    <t>94001012717</t>
  </si>
  <si>
    <t>苏美</t>
  </si>
  <si>
    <t>专技岗7</t>
  </si>
  <si>
    <t>94001130924</t>
  </si>
  <si>
    <t>墨海波</t>
  </si>
  <si>
    <t>94001140807</t>
  </si>
  <si>
    <t>车东东</t>
  </si>
  <si>
    <t>94001241607</t>
  </si>
  <si>
    <t>水海龙</t>
  </si>
  <si>
    <t>专技岗10</t>
  </si>
  <si>
    <t>94001241515</t>
  </si>
  <si>
    <t>米浩</t>
  </si>
  <si>
    <t>94001041130</t>
  </si>
  <si>
    <t>南晓东</t>
  </si>
  <si>
    <t>94001080611</t>
  </si>
  <si>
    <t>栗冉</t>
  </si>
  <si>
    <t>专技岗11</t>
  </si>
  <si>
    <t>94001055903</t>
  </si>
  <si>
    <t>左杰婷</t>
  </si>
  <si>
    <t>94001050316</t>
  </si>
  <si>
    <t>郭学凯</t>
  </si>
  <si>
    <t>94001102705</t>
  </si>
  <si>
    <t>张婷</t>
  </si>
  <si>
    <t>94001222309</t>
  </si>
  <si>
    <t>刘博</t>
  </si>
  <si>
    <t>94001014203</t>
  </si>
  <si>
    <t>王嫄</t>
  </si>
  <si>
    <t>备注：</t>
  </si>
  <si>
    <t>弃权记-1分</t>
  </si>
  <si>
    <t>教师2</t>
  </si>
  <si>
    <t>田建佳</t>
  </si>
  <si>
    <t>宋  冬</t>
  </si>
  <si>
    <t>教师3</t>
  </si>
  <si>
    <t>任  通</t>
  </si>
  <si>
    <t>教师5</t>
  </si>
  <si>
    <t>朱惠芳</t>
  </si>
  <si>
    <t>教师8</t>
  </si>
  <si>
    <t>李鹏杰</t>
  </si>
  <si>
    <t>郑刘贺</t>
  </si>
  <si>
    <t>教师9</t>
  </si>
  <si>
    <t>李  渊</t>
  </si>
  <si>
    <t>教师4</t>
  </si>
  <si>
    <t>杨  坤</t>
  </si>
  <si>
    <t>教师6</t>
  </si>
  <si>
    <t>魏  琦</t>
  </si>
  <si>
    <t>教师7</t>
  </si>
  <si>
    <t>山西交通技师学院2019年公开招聘体检考察人员名单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</si>
</sst>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0"/>
      <name val="Arial"/>
      <family val="2"/>
    </font>
    <font>
      <sz val="10"/>
      <name val="仿宋_GB2312"/>
      <family val="3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1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9"/>
      <name val="Arial"/>
      <family val="2"/>
    </font>
    <font>
      <b/>
      <sz val="16"/>
      <color indexed="8"/>
      <name val="方正小标宋简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4"/>
      <color indexed="8"/>
      <name val="方正小标宋简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4"/>
      <color theme="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1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4" borderId="7" applyNumberFormat="0" applyAlignment="0" applyProtection="0"/>
    <xf numFmtId="0" fontId="20" fillId="7" borderId="4" applyNumberFormat="0" applyAlignment="0" applyProtection="0"/>
    <xf numFmtId="0" fontId="2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6.28125" style="4" customWidth="1"/>
    <col min="2" max="2" width="14.140625" style="4" customWidth="1"/>
    <col min="3" max="3" width="9.7109375" style="4" customWidth="1"/>
    <col min="4" max="4" width="9.8515625" style="4" customWidth="1"/>
    <col min="5" max="5" width="10.421875" style="4" customWidth="1"/>
    <col min="6" max="6" width="11.7109375" style="4" customWidth="1"/>
    <col min="7" max="7" width="16.7109375" style="4" customWidth="1"/>
    <col min="8" max="16384" width="9.140625" style="4" customWidth="1"/>
  </cols>
  <sheetData>
    <row r="1" spans="1:8" s="1" customFormat="1" ht="36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s="2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8" customFormat="1" ht="21" customHeight="1">
      <c r="A3" s="9">
        <v>1</v>
      </c>
      <c r="B3" s="9" t="s">
        <v>9</v>
      </c>
      <c r="C3" s="9" t="s">
        <v>10</v>
      </c>
      <c r="D3" s="9" t="s">
        <v>11</v>
      </c>
      <c r="E3" s="10">
        <v>62.3</v>
      </c>
      <c r="F3" s="9"/>
      <c r="G3" s="11">
        <f>E3*0.6+F3*0.4</f>
        <v>37.379999999999995</v>
      </c>
      <c r="H3" s="9"/>
    </row>
    <row r="4" spans="1:8" s="8" customFormat="1" ht="21" customHeight="1">
      <c r="A4" s="9">
        <v>2</v>
      </c>
      <c r="B4" s="9" t="s">
        <v>12</v>
      </c>
      <c r="C4" s="9" t="s">
        <v>13</v>
      </c>
      <c r="D4" s="9" t="s">
        <v>11</v>
      </c>
      <c r="E4" s="10">
        <v>59.9</v>
      </c>
      <c r="F4" s="12"/>
      <c r="G4" s="11">
        <f aca="true" t="shared" si="0" ref="G4:G20">E4*0.6+F4*0.4</f>
        <v>35.94</v>
      </c>
      <c r="H4" s="12"/>
    </row>
    <row r="5" spans="1:8" s="8" customFormat="1" ht="21" customHeight="1">
      <c r="A5" s="9">
        <v>3</v>
      </c>
      <c r="B5" s="9" t="s">
        <v>14</v>
      </c>
      <c r="C5" s="9" t="s">
        <v>15</v>
      </c>
      <c r="D5" s="9" t="s">
        <v>11</v>
      </c>
      <c r="E5" s="10">
        <v>59.4</v>
      </c>
      <c r="F5" s="9"/>
      <c r="G5" s="11">
        <f t="shared" si="0"/>
        <v>35.64</v>
      </c>
      <c r="H5" s="9"/>
    </row>
    <row r="6" spans="1:8" s="8" customFormat="1" ht="21" customHeight="1">
      <c r="A6" s="9">
        <v>4</v>
      </c>
      <c r="B6" s="9">
        <v>94001170120</v>
      </c>
      <c r="C6" s="9" t="s">
        <v>16</v>
      </c>
      <c r="D6" s="9" t="s">
        <v>11</v>
      </c>
      <c r="E6" s="10">
        <v>57.1</v>
      </c>
      <c r="F6" s="9"/>
      <c r="G6" s="11">
        <f t="shared" si="0"/>
        <v>34.26</v>
      </c>
      <c r="H6" s="9"/>
    </row>
    <row r="7" spans="1:8" s="8" customFormat="1" ht="21" customHeight="1">
      <c r="A7" s="9">
        <v>5</v>
      </c>
      <c r="B7" s="9">
        <v>94001022918</v>
      </c>
      <c r="C7" s="9" t="s">
        <v>17</v>
      </c>
      <c r="D7" s="9" t="s">
        <v>11</v>
      </c>
      <c r="E7" s="10">
        <v>56</v>
      </c>
      <c r="F7" s="9"/>
      <c r="G7" s="11">
        <f t="shared" si="0"/>
        <v>33.6</v>
      </c>
      <c r="H7" s="9"/>
    </row>
    <row r="8" spans="1:8" s="8" customFormat="1" ht="21" customHeight="1">
      <c r="A8" s="9">
        <v>6</v>
      </c>
      <c r="B8" s="9">
        <v>94001052002</v>
      </c>
      <c r="C8" s="9" t="s">
        <v>18</v>
      </c>
      <c r="D8" s="9" t="s">
        <v>11</v>
      </c>
      <c r="E8" s="10">
        <v>55.8</v>
      </c>
      <c r="F8" s="9"/>
      <c r="G8" s="11">
        <f t="shared" si="0"/>
        <v>33.48</v>
      </c>
      <c r="H8" s="9"/>
    </row>
    <row r="9" spans="1:8" s="8" customFormat="1" ht="21" customHeight="1">
      <c r="A9" s="9">
        <v>7</v>
      </c>
      <c r="B9" s="9" t="s">
        <v>19</v>
      </c>
      <c r="C9" s="9" t="s">
        <v>20</v>
      </c>
      <c r="D9" s="9" t="s">
        <v>21</v>
      </c>
      <c r="E9" s="10">
        <v>70.4</v>
      </c>
      <c r="F9" s="9"/>
      <c r="G9" s="11">
        <f t="shared" si="0"/>
        <v>42.24</v>
      </c>
      <c r="H9" s="9"/>
    </row>
    <row r="10" spans="1:8" s="8" customFormat="1" ht="21" customHeight="1">
      <c r="A10" s="9">
        <v>8</v>
      </c>
      <c r="B10" s="9">
        <v>94001033017</v>
      </c>
      <c r="C10" s="9" t="s">
        <v>22</v>
      </c>
      <c r="D10" s="9" t="s">
        <v>21</v>
      </c>
      <c r="E10" s="10">
        <v>61.9</v>
      </c>
      <c r="F10" s="9"/>
      <c r="G10" s="11">
        <f t="shared" si="0"/>
        <v>37.14</v>
      </c>
      <c r="H10" s="9"/>
    </row>
    <row r="11" spans="1:8" s="8" customFormat="1" ht="21" customHeight="1">
      <c r="A11" s="9">
        <v>9</v>
      </c>
      <c r="B11" s="9">
        <v>94001031907</v>
      </c>
      <c r="C11" s="9" t="s">
        <v>23</v>
      </c>
      <c r="D11" s="9" t="s">
        <v>21</v>
      </c>
      <c r="E11" s="10">
        <v>55.8</v>
      </c>
      <c r="F11" s="9"/>
      <c r="G11" s="11">
        <f t="shared" si="0"/>
        <v>33.48</v>
      </c>
      <c r="H11" s="9"/>
    </row>
    <row r="12" spans="1:8" s="8" customFormat="1" ht="21" customHeight="1">
      <c r="A12" s="9">
        <v>10</v>
      </c>
      <c r="B12" s="9" t="s">
        <v>24</v>
      </c>
      <c r="C12" s="9" t="s">
        <v>25</v>
      </c>
      <c r="D12" s="9" t="s">
        <v>26</v>
      </c>
      <c r="E12" s="10">
        <v>70.8</v>
      </c>
      <c r="F12" s="9"/>
      <c r="G12" s="11">
        <f t="shared" si="0"/>
        <v>42.48</v>
      </c>
      <c r="H12" s="9"/>
    </row>
    <row r="13" spans="1:8" s="8" customFormat="1" ht="21" customHeight="1">
      <c r="A13" s="9">
        <v>11</v>
      </c>
      <c r="B13" s="9" t="s">
        <v>27</v>
      </c>
      <c r="C13" s="9" t="s">
        <v>28</v>
      </c>
      <c r="D13" s="9" t="s">
        <v>26</v>
      </c>
      <c r="E13" s="10">
        <v>63.1</v>
      </c>
      <c r="F13" s="9"/>
      <c r="G13" s="11">
        <f t="shared" si="0"/>
        <v>37.86</v>
      </c>
      <c r="H13" s="9"/>
    </row>
    <row r="14" spans="1:8" s="8" customFormat="1" ht="21" customHeight="1">
      <c r="A14" s="9">
        <v>12</v>
      </c>
      <c r="B14" s="9" t="s">
        <v>29</v>
      </c>
      <c r="C14" s="9" t="s">
        <v>30</v>
      </c>
      <c r="D14" s="9" t="s">
        <v>26</v>
      </c>
      <c r="E14" s="10">
        <v>63.1</v>
      </c>
      <c r="F14" s="9"/>
      <c r="G14" s="11">
        <f t="shared" si="0"/>
        <v>37.86</v>
      </c>
      <c r="H14" s="9"/>
    </row>
    <row r="15" spans="1:8" s="8" customFormat="1" ht="21" customHeight="1">
      <c r="A15" s="9">
        <v>13</v>
      </c>
      <c r="B15" s="9" t="s">
        <v>31</v>
      </c>
      <c r="C15" s="9" t="s">
        <v>32</v>
      </c>
      <c r="D15" s="9" t="s">
        <v>26</v>
      </c>
      <c r="E15" s="10">
        <v>63</v>
      </c>
      <c r="F15" s="9"/>
      <c r="G15" s="11">
        <f t="shared" si="0"/>
        <v>37.8</v>
      </c>
      <c r="H15" s="9"/>
    </row>
    <row r="16" spans="1:8" s="8" customFormat="1" ht="21" customHeight="1">
      <c r="A16" s="9">
        <v>14</v>
      </c>
      <c r="B16" s="9" t="s">
        <v>33</v>
      </c>
      <c r="C16" s="9" t="s">
        <v>34</v>
      </c>
      <c r="D16" s="9" t="s">
        <v>26</v>
      </c>
      <c r="E16" s="10">
        <v>61.1</v>
      </c>
      <c r="F16" s="9"/>
      <c r="G16" s="11">
        <f t="shared" si="0"/>
        <v>36.66</v>
      </c>
      <c r="H16" s="9"/>
    </row>
    <row r="17" spans="1:8" s="8" customFormat="1" ht="21" customHeight="1">
      <c r="A17" s="9">
        <v>15</v>
      </c>
      <c r="B17" s="9" t="s">
        <v>35</v>
      </c>
      <c r="C17" s="9" t="s">
        <v>36</v>
      </c>
      <c r="D17" s="9" t="s">
        <v>26</v>
      </c>
      <c r="E17" s="10">
        <v>60.4</v>
      </c>
      <c r="F17" s="9"/>
      <c r="G17" s="11">
        <f t="shared" si="0"/>
        <v>36.239999999999995</v>
      </c>
      <c r="H17" s="9"/>
    </row>
    <row r="18" spans="1:8" s="8" customFormat="1" ht="21" customHeight="1">
      <c r="A18" s="9">
        <v>16</v>
      </c>
      <c r="B18" s="9" t="s">
        <v>37</v>
      </c>
      <c r="C18" s="9" t="s">
        <v>38</v>
      </c>
      <c r="D18" s="9" t="s">
        <v>39</v>
      </c>
      <c r="E18" s="10">
        <v>69.2</v>
      </c>
      <c r="F18" s="9"/>
      <c r="G18" s="11">
        <f t="shared" si="0"/>
        <v>41.52</v>
      </c>
      <c r="H18" s="9"/>
    </row>
    <row r="19" spans="1:8" s="8" customFormat="1" ht="21" customHeight="1">
      <c r="A19" s="9">
        <v>17</v>
      </c>
      <c r="B19" s="9" t="s">
        <v>40</v>
      </c>
      <c r="C19" s="9" t="s">
        <v>41</v>
      </c>
      <c r="D19" s="9" t="s">
        <v>39</v>
      </c>
      <c r="E19" s="10">
        <v>69</v>
      </c>
      <c r="F19" s="9"/>
      <c r="G19" s="11">
        <f t="shared" si="0"/>
        <v>41.4</v>
      </c>
      <c r="H19" s="9"/>
    </row>
    <row r="20" spans="1:8" s="8" customFormat="1" ht="21" customHeight="1">
      <c r="A20" s="9">
        <v>18</v>
      </c>
      <c r="B20" s="9" t="s">
        <v>42</v>
      </c>
      <c r="C20" s="9" t="s">
        <v>43</v>
      </c>
      <c r="D20" s="9" t="s">
        <v>39</v>
      </c>
      <c r="E20" s="10">
        <v>66.3</v>
      </c>
      <c r="F20" s="9"/>
      <c r="G20" s="11">
        <f t="shared" si="0"/>
        <v>39.779999999999994</v>
      </c>
      <c r="H20" s="9"/>
    </row>
    <row r="21" spans="1:8" s="8" customFormat="1" ht="21" customHeight="1">
      <c r="A21" s="9">
        <v>19</v>
      </c>
      <c r="B21" s="9" t="s">
        <v>44</v>
      </c>
      <c r="C21" s="9" t="s">
        <v>45</v>
      </c>
      <c r="D21" s="9" t="s">
        <v>39</v>
      </c>
      <c r="E21" s="10">
        <v>65.9</v>
      </c>
      <c r="F21" s="9"/>
      <c r="G21" s="11">
        <f aca="true" t="shared" si="1" ref="G21:G35">E21*0.6+F21*0.4</f>
        <v>39.54</v>
      </c>
      <c r="H21" s="9"/>
    </row>
    <row r="22" spans="1:8" s="8" customFormat="1" ht="21" customHeight="1">
      <c r="A22" s="9">
        <v>20</v>
      </c>
      <c r="B22" s="9" t="s">
        <v>46</v>
      </c>
      <c r="C22" s="9" t="s">
        <v>47</v>
      </c>
      <c r="D22" s="9" t="s">
        <v>39</v>
      </c>
      <c r="E22" s="10">
        <v>65.3</v>
      </c>
      <c r="F22" s="9"/>
      <c r="G22" s="11">
        <f t="shared" si="1"/>
        <v>39.18</v>
      </c>
      <c r="H22" s="9"/>
    </row>
    <row r="23" spans="1:8" s="8" customFormat="1" ht="21" customHeight="1">
      <c r="A23" s="9">
        <v>21</v>
      </c>
      <c r="B23" s="9">
        <v>94001051012</v>
      </c>
      <c r="C23" s="9" t="s">
        <v>48</v>
      </c>
      <c r="D23" s="9" t="s">
        <v>39</v>
      </c>
      <c r="E23" s="10">
        <v>63.4</v>
      </c>
      <c r="F23" s="9"/>
      <c r="G23" s="11">
        <f t="shared" si="1"/>
        <v>38.04</v>
      </c>
      <c r="H23" s="9"/>
    </row>
    <row r="24" spans="1:8" s="8" customFormat="1" ht="21" customHeight="1">
      <c r="A24" s="9">
        <v>22</v>
      </c>
      <c r="B24" s="9" t="s">
        <v>49</v>
      </c>
      <c r="C24" s="9" t="s">
        <v>50</v>
      </c>
      <c r="D24" s="9" t="s">
        <v>51</v>
      </c>
      <c r="E24" s="10">
        <v>73.6</v>
      </c>
      <c r="F24" s="9"/>
      <c r="G24" s="11">
        <f t="shared" si="1"/>
        <v>44.16</v>
      </c>
      <c r="H24" s="9"/>
    </row>
    <row r="25" spans="1:8" s="8" customFormat="1" ht="21" customHeight="1">
      <c r="A25" s="9">
        <v>23</v>
      </c>
      <c r="B25" s="9" t="s">
        <v>52</v>
      </c>
      <c r="C25" s="9" t="s">
        <v>53</v>
      </c>
      <c r="D25" s="9" t="s">
        <v>51</v>
      </c>
      <c r="E25" s="10">
        <v>68.3</v>
      </c>
      <c r="F25" s="9"/>
      <c r="G25" s="11">
        <f t="shared" si="1"/>
        <v>40.98</v>
      </c>
      <c r="H25" s="9"/>
    </row>
    <row r="26" spans="1:8" s="8" customFormat="1" ht="21" customHeight="1">
      <c r="A26" s="9">
        <v>24</v>
      </c>
      <c r="B26" s="9" t="s">
        <v>54</v>
      </c>
      <c r="C26" s="9" t="s">
        <v>55</v>
      </c>
      <c r="D26" s="9" t="s">
        <v>51</v>
      </c>
      <c r="E26" s="10">
        <v>65.7</v>
      </c>
      <c r="F26" s="9"/>
      <c r="G26" s="11">
        <f t="shared" si="1"/>
        <v>39.42</v>
      </c>
      <c r="H26" s="9"/>
    </row>
    <row r="27" spans="1:8" s="8" customFormat="1" ht="21" customHeight="1">
      <c r="A27" s="9">
        <v>25</v>
      </c>
      <c r="B27" s="9" t="s">
        <v>56</v>
      </c>
      <c r="C27" s="9" t="s">
        <v>57</v>
      </c>
      <c r="D27" s="9" t="s">
        <v>58</v>
      </c>
      <c r="E27" s="10">
        <v>76.8</v>
      </c>
      <c r="F27" s="9"/>
      <c r="G27" s="11">
        <f t="shared" si="1"/>
        <v>46.08</v>
      </c>
      <c r="H27" s="9"/>
    </row>
    <row r="28" spans="1:8" s="8" customFormat="1" ht="21" customHeight="1">
      <c r="A28" s="9">
        <v>26</v>
      </c>
      <c r="B28" s="9" t="s">
        <v>59</v>
      </c>
      <c r="C28" s="9" t="s">
        <v>60</v>
      </c>
      <c r="D28" s="9" t="s">
        <v>58</v>
      </c>
      <c r="E28" s="10">
        <v>68.7</v>
      </c>
      <c r="F28" s="9"/>
      <c r="G28" s="11">
        <f t="shared" si="1"/>
        <v>41.22</v>
      </c>
      <c r="H28" s="9"/>
    </row>
    <row r="29" spans="1:8" s="8" customFormat="1" ht="21" customHeight="1">
      <c r="A29" s="9">
        <v>27</v>
      </c>
      <c r="B29" s="9" t="s">
        <v>61</v>
      </c>
      <c r="C29" s="9" t="s">
        <v>62</v>
      </c>
      <c r="D29" s="9" t="s">
        <v>58</v>
      </c>
      <c r="E29" s="10">
        <v>67.9</v>
      </c>
      <c r="F29" s="9"/>
      <c r="G29" s="11">
        <f t="shared" si="1"/>
        <v>40.74</v>
      </c>
      <c r="H29" s="9"/>
    </row>
    <row r="30" spans="1:8" s="8" customFormat="1" ht="21" customHeight="1">
      <c r="A30" s="9">
        <v>28</v>
      </c>
      <c r="B30" s="9" t="s">
        <v>63</v>
      </c>
      <c r="C30" s="9" t="s">
        <v>64</v>
      </c>
      <c r="D30" s="9" t="s">
        <v>65</v>
      </c>
      <c r="E30" s="10">
        <v>70.1</v>
      </c>
      <c r="F30" s="9"/>
      <c r="G30" s="11">
        <f t="shared" si="1"/>
        <v>42.059999999999995</v>
      </c>
      <c r="H30" s="9"/>
    </row>
    <row r="31" spans="1:8" s="8" customFormat="1" ht="21" customHeight="1">
      <c r="A31" s="9">
        <v>29</v>
      </c>
      <c r="B31" s="9" t="s">
        <v>66</v>
      </c>
      <c r="C31" s="9" t="s">
        <v>67</v>
      </c>
      <c r="D31" s="9" t="s">
        <v>65</v>
      </c>
      <c r="E31" s="10">
        <v>67.8</v>
      </c>
      <c r="F31" s="9"/>
      <c r="G31" s="11">
        <f t="shared" si="1"/>
        <v>40.68</v>
      </c>
      <c r="H31" s="9"/>
    </row>
    <row r="32" spans="1:8" s="8" customFormat="1" ht="21" customHeight="1">
      <c r="A32" s="9">
        <v>30</v>
      </c>
      <c r="B32" s="9" t="s">
        <v>68</v>
      </c>
      <c r="C32" s="9" t="s">
        <v>69</v>
      </c>
      <c r="D32" s="9" t="s">
        <v>65</v>
      </c>
      <c r="E32" s="10">
        <v>65.4</v>
      </c>
      <c r="F32" s="9"/>
      <c r="G32" s="11">
        <f t="shared" si="1"/>
        <v>39.24</v>
      </c>
      <c r="H32" s="9"/>
    </row>
    <row r="33" spans="1:8" s="8" customFormat="1" ht="21" customHeight="1">
      <c r="A33" s="9">
        <v>31</v>
      </c>
      <c r="B33" s="9" t="s">
        <v>70</v>
      </c>
      <c r="C33" s="9" t="s">
        <v>71</v>
      </c>
      <c r="D33" s="9" t="s">
        <v>65</v>
      </c>
      <c r="E33" s="10">
        <v>65.3</v>
      </c>
      <c r="F33" s="9"/>
      <c r="G33" s="11">
        <f t="shared" si="1"/>
        <v>39.18</v>
      </c>
      <c r="H33" s="9"/>
    </row>
    <row r="34" spans="1:8" s="8" customFormat="1" ht="21" customHeight="1">
      <c r="A34" s="9">
        <v>32</v>
      </c>
      <c r="B34" s="9" t="s">
        <v>72</v>
      </c>
      <c r="C34" s="9" t="s">
        <v>73</v>
      </c>
      <c r="D34" s="9" t="s">
        <v>65</v>
      </c>
      <c r="E34" s="10">
        <v>64.3</v>
      </c>
      <c r="F34" s="9"/>
      <c r="G34" s="11">
        <f t="shared" si="1"/>
        <v>38.58</v>
      </c>
      <c r="H34" s="9"/>
    </row>
    <row r="35" spans="1:8" s="8" customFormat="1" ht="21" customHeight="1">
      <c r="A35" s="9">
        <v>33</v>
      </c>
      <c r="B35" s="9" t="s">
        <v>74</v>
      </c>
      <c r="C35" s="9" t="s">
        <v>75</v>
      </c>
      <c r="D35" s="9" t="s">
        <v>65</v>
      </c>
      <c r="E35" s="10">
        <v>64.2</v>
      </c>
      <c r="F35" s="9"/>
      <c r="G35" s="11">
        <f t="shared" si="1"/>
        <v>38.52</v>
      </c>
      <c r="H35" s="9"/>
    </row>
    <row r="36" s="3" customFormat="1" ht="14.25"/>
    <row r="37" spans="1:2" ht="15">
      <c r="A37" s="6" t="s">
        <v>76</v>
      </c>
      <c r="B37" s="7" t="s">
        <v>77</v>
      </c>
    </row>
  </sheetData>
  <sheetProtection/>
  <mergeCells count="1">
    <mergeCell ref="A1:H1"/>
  </mergeCells>
  <printOptions/>
  <pageMargins left="0.7513888888888889" right="0.7513888888888889" top="0.8027777777777778" bottom="0.802777777777777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6.28125" style="4" customWidth="1"/>
    <col min="2" max="2" width="14.140625" style="4" customWidth="1"/>
    <col min="3" max="3" width="9.7109375" style="4" customWidth="1"/>
    <col min="4" max="4" width="9.8515625" style="4" customWidth="1"/>
    <col min="5" max="5" width="10.421875" style="4" customWidth="1"/>
    <col min="6" max="6" width="11.7109375" style="4" customWidth="1"/>
    <col min="7" max="7" width="16.28125" style="4" customWidth="1"/>
    <col min="8" max="16384" width="9.140625" style="4" customWidth="1"/>
  </cols>
  <sheetData>
    <row r="1" spans="1:8" s="1" customFormat="1" ht="36.75" customHeight="1">
      <c r="A1" s="20" t="s">
        <v>95</v>
      </c>
      <c r="B1" s="20"/>
      <c r="C1" s="20"/>
      <c r="D1" s="20"/>
      <c r="E1" s="20"/>
      <c r="F1" s="20"/>
      <c r="G1" s="20"/>
      <c r="H1" s="20"/>
    </row>
    <row r="2" spans="1:8" s="2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3" customFormat="1" ht="42.75" customHeight="1">
      <c r="A3" s="14">
        <v>1</v>
      </c>
      <c r="B3" s="18">
        <v>94001052407</v>
      </c>
      <c r="C3" s="18" t="s">
        <v>79</v>
      </c>
      <c r="D3" s="18" t="s">
        <v>78</v>
      </c>
      <c r="E3" s="18">
        <v>62.3</v>
      </c>
      <c r="F3" s="14">
        <v>88.66</v>
      </c>
      <c r="G3" s="15">
        <f aca="true" t="shared" si="0" ref="G3:G11">E3*0.6+F3*0.4</f>
        <v>72.844</v>
      </c>
      <c r="H3" s="14">
        <v>1</v>
      </c>
    </row>
    <row r="4" spans="1:8" s="13" customFormat="1" ht="42.75" customHeight="1">
      <c r="A4" s="14">
        <v>2</v>
      </c>
      <c r="B4" s="18">
        <v>94001051430</v>
      </c>
      <c r="C4" s="18" t="s">
        <v>80</v>
      </c>
      <c r="D4" s="18" t="s">
        <v>81</v>
      </c>
      <c r="E4" s="18">
        <v>69.9</v>
      </c>
      <c r="F4" s="14">
        <v>86.74</v>
      </c>
      <c r="G4" s="15">
        <f t="shared" si="0"/>
        <v>76.636</v>
      </c>
      <c r="H4" s="14">
        <v>1</v>
      </c>
    </row>
    <row r="5" spans="1:8" s="13" customFormat="1" ht="42.75" customHeight="1">
      <c r="A5" s="14">
        <v>3</v>
      </c>
      <c r="B5" s="18">
        <v>94001132028</v>
      </c>
      <c r="C5" s="18" t="s">
        <v>89</v>
      </c>
      <c r="D5" s="18" t="s">
        <v>90</v>
      </c>
      <c r="E5" s="18">
        <v>64.3</v>
      </c>
      <c r="F5" s="14">
        <v>86.54</v>
      </c>
      <c r="G5" s="15">
        <v>73.2</v>
      </c>
      <c r="H5" s="14">
        <v>1</v>
      </c>
    </row>
    <row r="6" spans="1:8" s="13" customFormat="1" ht="42.75" customHeight="1">
      <c r="A6" s="14">
        <v>4</v>
      </c>
      <c r="B6" s="18">
        <v>94001021023</v>
      </c>
      <c r="C6" s="18" t="s">
        <v>82</v>
      </c>
      <c r="D6" s="18" t="s">
        <v>83</v>
      </c>
      <c r="E6" s="18">
        <v>71.1</v>
      </c>
      <c r="F6" s="14">
        <v>87.56</v>
      </c>
      <c r="G6" s="15">
        <f t="shared" si="0"/>
        <v>77.684</v>
      </c>
      <c r="H6" s="14">
        <v>1</v>
      </c>
    </row>
    <row r="7" spans="1:8" s="13" customFormat="1" ht="42.75" customHeight="1">
      <c r="A7" s="14">
        <v>5</v>
      </c>
      <c r="B7" s="18">
        <v>94001083408</v>
      </c>
      <c r="C7" s="18" t="s">
        <v>84</v>
      </c>
      <c r="D7" s="18" t="s">
        <v>83</v>
      </c>
      <c r="E7" s="18">
        <v>70.2</v>
      </c>
      <c r="F7" s="14">
        <v>84.64</v>
      </c>
      <c r="G7" s="15">
        <f t="shared" si="0"/>
        <v>75.976</v>
      </c>
      <c r="H7" s="14">
        <v>2</v>
      </c>
    </row>
    <row r="8" spans="1:8" s="13" customFormat="1" ht="42.75" customHeight="1">
      <c r="A8" s="14">
        <v>6</v>
      </c>
      <c r="B8" s="16">
        <v>94001071124</v>
      </c>
      <c r="C8" s="16" t="s">
        <v>91</v>
      </c>
      <c r="D8" s="16" t="s">
        <v>92</v>
      </c>
      <c r="E8" s="16">
        <v>71.2</v>
      </c>
      <c r="F8" s="17">
        <v>82.52</v>
      </c>
      <c r="G8" s="17">
        <f t="shared" si="0"/>
        <v>75.72800000000001</v>
      </c>
      <c r="H8" s="16">
        <v>1</v>
      </c>
    </row>
    <row r="9" spans="1:8" s="13" customFormat="1" ht="42.75" customHeight="1">
      <c r="A9" s="14">
        <v>7</v>
      </c>
      <c r="B9" s="16">
        <v>94001236806</v>
      </c>
      <c r="C9" s="16" t="s">
        <v>93</v>
      </c>
      <c r="D9" s="16" t="s">
        <v>94</v>
      </c>
      <c r="E9" s="16">
        <v>77.9</v>
      </c>
      <c r="F9" s="17">
        <v>84.6</v>
      </c>
      <c r="G9" s="17">
        <f t="shared" si="0"/>
        <v>80.58</v>
      </c>
      <c r="H9" s="16">
        <v>1</v>
      </c>
    </row>
    <row r="10" spans="1:8" s="13" customFormat="1" ht="42.75" customHeight="1">
      <c r="A10" s="14">
        <v>8</v>
      </c>
      <c r="B10" s="18">
        <v>94001163118</v>
      </c>
      <c r="C10" s="18" t="s">
        <v>86</v>
      </c>
      <c r="D10" s="18" t="s">
        <v>85</v>
      </c>
      <c r="E10" s="18">
        <v>68.9</v>
      </c>
      <c r="F10" s="14">
        <v>87.72</v>
      </c>
      <c r="G10" s="15">
        <f t="shared" si="0"/>
        <v>76.428</v>
      </c>
      <c r="H10" s="14">
        <v>1</v>
      </c>
    </row>
    <row r="11" spans="1:8" s="13" customFormat="1" ht="42.75" customHeight="1">
      <c r="A11" s="14">
        <v>9</v>
      </c>
      <c r="B11" s="18">
        <v>94001212912</v>
      </c>
      <c r="C11" s="18" t="s">
        <v>87</v>
      </c>
      <c r="D11" s="18" t="s">
        <v>88</v>
      </c>
      <c r="E11" s="18">
        <v>71.1</v>
      </c>
      <c r="F11" s="14">
        <v>82.78</v>
      </c>
      <c r="G11" s="15">
        <f t="shared" si="0"/>
        <v>75.77199999999999</v>
      </c>
      <c r="H11" s="14">
        <v>1</v>
      </c>
    </row>
    <row r="12" s="3" customFormat="1" ht="14.25"/>
  </sheetData>
  <sheetProtection/>
  <mergeCells count="1">
    <mergeCell ref="A1:H1"/>
  </mergeCells>
  <printOptions/>
  <pageMargins left="0.7513888888888889" right="0.7513888888888889" top="0.8027777777777778" bottom="0.802777777777777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2019-08-31T02:15:26Z</cp:lastPrinted>
  <dcterms:created xsi:type="dcterms:W3CDTF">2019-07-17T09:06:43Z</dcterms:created>
  <dcterms:modified xsi:type="dcterms:W3CDTF">2019-09-03T02:16:26Z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